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00"/>
  </bookViews>
  <sheets>
    <sheet name="副高、中级二级" sheetId="4" r:id="rId1"/>
  </sheets>
  <calcPr calcId="144525"/>
</workbook>
</file>

<file path=xl/sharedStrings.xml><?xml version="1.0" encoding="utf-8"?>
<sst xmlns="http://schemas.openxmlformats.org/spreadsheetml/2006/main" count="21">
  <si>
    <t>南京邮电大学第三轮岗位设置与聘任副高二级专业技术岗位数一览表</t>
  </si>
  <si>
    <t>序号</t>
  </si>
  <si>
    <t>学院（部、中）或联合工作组名称</t>
  </si>
  <si>
    <t>副高总人数</t>
  </si>
  <si>
    <t>副高一级岗位</t>
  </si>
  <si>
    <t>副高二级岗位</t>
  </si>
  <si>
    <t>备注</t>
  </si>
  <si>
    <t>指标数</t>
  </si>
  <si>
    <t>取整</t>
  </si>
  <si>
    <t>现有人数</t>
  </si>
  <si>
    <t>空缺岗位数</t>
  </si>
  <si>
    <t>社会与人口学院</t>
  </si>
  <si>
    <t>0+0.8+11.6</t>
  </si>
  <si>
    <t>备注：
（1）各单位副高级总人数为截至2018.01.01的教师岗和其他专技岗的副高级总人数
（2）副高级二级岗位指标数=副高级总人数×40%    
副高级二级岗位空缺岗位数=（副高一级岗位指标剩余岗位+副高一级指标数小数部分+副高二级岗位指标数）取整后得数-现有副高级二级岗位现有人数</t>
  </si>
  <si>
    <t>南京邮电大学第三轮岗位设置与聘任中级二级专业技术岗位数一览表</t>
  </si>
  <si>
    <t>学院（部、中心）（综合工作组）名称</t>
  </si>
  <si>
    <t>中级总人数</t>
  </si>
  <si>
    <t>中级一级岗位</t>
  </si>
  <si>
    <t>中级二级岗位</t>
  </si>
  <si>
    <t>0+0.8+10.4</t>
  </si>
  <si>
    <r>
      <rPr>
        <sz val="10"/>
        <color theme="1"/>
        <rFont val="宋体"/>
        <charset val="134"/>
      </rPr>
      <t>备注：
（1）各单位中级总人数为截至2018.01.01的教师岗和其他专技岗的中级总人数
（2）中级二级岗位指标数=中级总人数×40%    
中级二级岗位空缺岗位数=（中级一级岗位指标剩余岗位+中级一级指标数小数部分+中级二级岗位指标数）取整后得数-现有中级二级岗位现有人数
（3）各单位没有职称的以国内博士后或海归博士（后）身份来校且截至2017.12.31来校满三个月的教师已算在中级总人数中，</t>
    </r>
    <r>
      <rPr>
        <sz val="10"/>
        <color rgb="FFFF0000"/>
        <rFont val="宋体"/>
        <charset val="134"/>
      </rPr>
      <t>但他们不能参加分级，目前只能聘在中级三级（专业技术岗位十级）岗位上</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</si>
</sst>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Tahoma"/>
      <charset val="134"/>
    </font>
    <font>
      <b/>
      <sz val="11"/>
      <color theme="1"/>
      <name val="宋体"/>
      <charset val="134"/>
    </font>
    <font>
      <sz val="10"/>
      <color theme="1"/>
      <name val="宋体"/>
      <charset val="134"/>
    </font>
    <font>
      <sz val="11"/>
      <color theme="1"/>
      <name val="宋体"/>
      <charset val="134"/>
    </font>
    <font>
      <sz val="10"/>
      <color theme="1"/>
      <name val="Tahoma"/>
      <charset val="134"/>
    </font>
    <font>
      <sz val="11"/>
      <color theme="1"/>
      <name val="宋体"/>
      <charset val="0"/>
      <scheme val="minor"/>
    </font>
    <font>
      <sz val="11"/>
      <color theme="0"/>
      <name val="宋体"/>
      <charset val="0"/>
      <scheme val="minor"/>
    </font>
    <font>
      <u/>
      <sz val="11"/>
      <color rgb="FF0000FF"/>
      <name val="宋体"/>
      <charset val="0"/>
      <scheme val="minor"/>
    </font>
    <font>
      <sz val="11"/>
      <color theme="1"/>
      <name val="宋体"/>
      <charset val="134"/>
      <scheme val="minor"/>
    </font>
    <font>
      <sz val="11"/>
      <color rgb="FF3F3F76"/>
      <name val="宋体"/>
      <charset val="0"/>
      <scheme val="minor"/>
    </font>
    <font>
      <b/>
      <sz val="13"/>
      <color theme="3"/>
      <name val="宋体"/>
      <charset val="134"/>
      <scheme val="minor"/>
    </font>
    <font>
      <b/>
      <sz val="11"/>
      <color theme="1"/>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0"/>
      <color rgb="FFFF0000"/>
      <name val="宋体"/>
      <charset val="134"/>
    </font>
  </fonts>
  <fills count="35">
    <fill>
      <patternFill patternType="none"/>
    </fill>
    <fill>
      <patternFill patternType="gray125"/>
    </fill>
    <fill>
      <patternFill patternType="solid">
        <fgColor theme="5" tint="0.799981688894314"/>
        <bgColor indexed="64"/>
      </patternFill>
    </fill>
    <fill>
      <patternFill patternType="solid">
        <fgColor rgb="FF92D050"/>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8" fillId="0" borderId="0" applyFont="0" applyFill="0" applyBorder="0" applyAlignment="0" applyProtection="0">
      <alignment vertical="center"/>
    </xf>
    <xf numFmtId="0" fontId="5" fillId="12" borderId="0" applyNumberFormat="0" applyBorder="0" applyAlignment="0" applyProtection="0">
      <alignment vertical="center"/>
    </xf>
    <xf numFmtId="0" fontId="9" fillId="7"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5" fillId="11" borderId="0" applyNumberFormat="0" applyBorder="0" applyAlignment="0" applyProtection="0">
      <alignment vertical="center"/>
    </xf>
    <xf numFmtId="0" fontId="12" fillId="14" borderId="0" applyNumberFormat="0" applyBorder="0" applyAlignment="0" applyProtection="0">
      <alignment vertical="center"/>
    </xf>
    <xf numFmtId="43" fontId="8" fillId="0" borderId="0" applyFont="0" applyFill="0" applyBorder="0" applyAlignment="0" applyProtection="0">
      <alignment vertical="center"/>
    </xf>
    <xf numFmtId="0" fontId="6" fillId="17" borderId="0" applyNumberFormat="0" applyBorder="0" applyAlignment="0" applyProtection="0">
      <alignment vertical="center"/>
    </xf>
    <xf numFmtId="0" fontId="7" fillId="0" borderId="0" applyNumberFormat="0" applyFill="0" applyBorder="0" applyAlignment="0" applyProtection="0">
      <alignment vertical="center"/>
    </xf>
    <xf numFmtId="9" fontId="8" fillId="0" borderId="0" applyFont="0" applyFill="0" applyBorder="0" applyAlignment="0" applyProtection="0">
      <alignment vertical="center"/>
    </xf>
    <xf numFmtId="0" fontId="17" fillId="0" borderId="0" applyNumberFormat="0" applyFill="0" applyBorder="0" applyAlignment="0" applyProtection="0">
      <alignment vertical="center"/>
    </xf>
    <xf numFmtId="0" fontId="8" fillId="20" borderId="11" applyNumberFormat="0" applyFont="0" applyAlignment="0" applyProtection="0">
      <alignment vertical="center"/>
    </xf>
    <xf numFmtId="0" fontId="6" fillId="5"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10" fillId="0" borderId="9" applyNumberFormat="0" applyFill="0" applyAlignment="0" applyProtection="0">
      <alignment vertical="center"/>
    </xf>
    <xf numFmtId="0" fontId="6" fillId="25" borderId="0" applyNumberFormat="0" applyBorder="0" applyAlignment="0" applyProtection="0">
      <alignment vertical="center"/>
    </xf>
    <xf numFmtId="0" fontId="19" fillId="0" borderId="14" applyNumberFormat="0" applyFill="0" applyAlignment="0" applyProtection="0">
      <alignment vertical="center"/>
    </xf>
    <xf numFmtId="0" fontId="6" fillId="26" borderId="0" applyNumberFormat="0" applyBorder="0" applyAlignment="0" applyProtection="0">
      <alignment vertical="center"/>
    </xf>
    <xf numFmtId="0" fontId="20" fillId="15" borderId="13" applyNumberFormat="0" applyAlignment="0" applyProtection="0">
      <alignment vertical="center"/>
    </xf>
    <xf numFmtId="0" fontId="13" fillId="15" borderId="8" applyNumberFormat="0" applyAlignment="0" applyProtection="0">
      <alignment vertical="center"/>
    </xf>
    <xf numFmtId="0" fontId="24" fillId="29" borderId="15" applyNumberFormat="0" applyAlignment="0" applyProtection="0">
      <alignment vertical="center"/>
    </xf>
    <xf numFmtId="0" fontId="5" fillId="28" borderId="0" applyNumberFormat="0" applyBorder="0" applyAlignment="0" applyProtection="0">
      <alignment vertical="center"/>
    </xf>
    <xf numFmtId="0" fontId="6" fillId="10" borderId="0" applyNumberFormat="0" applyBorder="0" applyAlignment="0" applyProtection="0">
      <alignment vertical="center"/>
    </xf>
    <xf numFmtId="0" fontId="18" fillId="0" borderId="12" applyNumberFormat="0" applyFill="0" applyAlignment="0" applyProtection="0">
      <alignment vertical="center"/>
    </xf>
    <xf numFmtId="0" fontId="11" fillId="0" borderId="10" applyNumberFormat="0" applyFill="0" applyAlignment="0" applyProtection="0">
      <alignment vertical="center"/>
    </xf>
    <xf numFmtId="0" fontId="16" fillId="19" borderId="0" applyNumberFormat="0" applyBorder="0" applyAlignment="0" applyProtection="0">
      <alignment vertical="center"/>
    </xf>
    <xf numFmtId="0" fontId="15" fillId="18" borderId="0" applyNumberFormat="0" applyBorder="0" applyAlignment="0" applyProtection="0">
      <alignment vertical="center"/>
    </xf>
    <xf numFmtId="0" fontId="5" fillId="9" borderId="0" applyNumberFormat="0" applyBorder="0" applyAlignment="0" applyProtection="0">
      <alignment vertical="center"/>
    </xf>
    <xf numFmtId="0" fontId="6" fillId="22" borderId="0" applyNumberFormat="0" applyBorder="0" applyAlignment="0" applyProtection="0">
      <alignment vertical="center"/>
    </xf>
    <xf numFmtId="0" fontId="5" fillId="24"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5" fillId="8" borderId="0" applyNumberFormat="0" applyBorder="0" applyAlignment="0" applyProtection="0">
      <alignment vertical="center"/>
    </xf>
    <xf numFmtId="0" fontId="6" fillId="16" borderId="0" applyNumberFormat="0" applyBorder="0" applyAlignment="0" applyProtection="0">
      <alignment vertical="center"/>
    </xf>
    <xf numFmtId="0" fontId="6" fillId="31" borderId="0" applyNumberFormat="0" applyBorder="0" applyAlignment="0" applyProtection="0">
      <alignment vertical="center"/>
    </xf>
    <xf numFmtId="0" fontId="5" fillId="13" borderId="0" applyNumberFormat="0" applyBorder="0" applyAlignment="0" applyProtection="0">
      <alignment vertical="center"/>
    </xf>
    <xf numFmtId="0" fontId="5" fillId="23" borderId="0" applyNumberFormat="0" applyBorder="0" applyAlignment="0" applyProtection="0">
      <alignment vertical="center"/>
    </xf>
    <xf numFmtId="0" fontId="6" fillId="32" borderId="0" applyNumberFormat="0" applyBorder="0" applyAlignment="0" applyProtection="0">
      <alignment vertical="center"/>
    </xf>
    <xf numFmtId="0" fontId="5" fillId="21" borderId="0" applyNumberFormat="0" applyBorder="0" applyAlignment="0" applyProtection="0">
      <alignment vertical="center"/>
    </xf>
    <xf numFmtId="0" fontId="6" fillId="6" borderId="0" applyNumberFormat="0" applyBorder="0" applyAlignment="0" applyProtection="0">
      <alignment vertical="center"/>
    </xf>
    <xf numFmtId="0" fontId="6" fillId="34" borderId="0" applyNumberFormat="0" applyBorder="0" applyAlignment="0" applyProtection="0">
      <alignment vertical="center"/>
    </xf>
    <xf numFmtId="0" fontId="5" fillId="33" borderId="0" applyNumberFormat="0" applyBorder="0" applyAlignment="0" applyProtection="0">
      <alignment vertical="center"/>
    </xf>
    <xf numFmtId="0" fontId="6" fillId="27" borderId="0" applyNumberFormat="0" applyBorder="0" applyAlignment="0" applyProtection="0">
      <alignment vertical="center"/>
    </xf>
  </cellStyleXfs>
  <cellXfs count="20">
    <xf numFmtId="0" fontId="0" fillId="0" borderId="0" xfId="0"/>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7" xfId="0" applyFont="1" applyFill="1" applyBorder="1" applyAlignment="1">
      <alignment horizontal="center" vertical="center" wrapText="1"/>
    </xf>
    <xf numFmtId="0" fontId="4" fillId="0" borderId="7" xfId="0" applyFont="1" applyBorder="1" applyAlignment="1">
      <alignment horizontal="center" vertical="center"/>
    </xf>
    <xf numFmtId="0" fontId="2" fillId="0" borderId="7" xfId="0" applyFont="1" applyBorder="1" applyAlignment="1">
      <alignment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2" borderId="7"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abSelected="1" workbookViewId="0">
      <selection activeCell="J16" sqref="J16"/>
    </sheetView>
  </sheetViews>
  <sheetFormatPr defaultColWidth="9" defaultRowHeight="14.25"/>
  <cols>
    <col min="2" max="2" width="18.625" customWidth="1"/>
    <col min="8" max="8" width="10.75" customWidth="1"/>
  </cols>
  <sheetData>
    <row r="1" ht="24" customHeight="1" spans="1:12">
      <c r="A1" s="1" t="s">
        <v>0</v>
      </c>
      <c r="B1" s="1"/>
      <c r="C1" s="1"/>
      <c r="D1" s="1"/>
      <c r="E1" s="1"/>
      <c r="F1" s="1"/>
      <c r="G1" s="1"/>
      <c r="H1" s="1"/>
      <c r="I1" s="1"/>
      <c r="J1" s="1"/>
      <c r="K1" s="1"/>
      <c r="L1" s="1"/>
    </row>
    <row r="2" customHeight="1" spans="1:12">
      <c r="A2" s="2" t="s">
        <v>1</v>
      </c>
      <c r="B2" s="3" t="s">
        <v>2</v>
      </c>
      <c r="C2" s="3" t="s">
        <v>3</v>
      </c>
      <c r="D2" s="4" t="s">
        <v>4</v>
      </c>
      <c r="E2" s="5"/>
      <c r="F2" s="5"/>
      <c r="G2" s="6"/>
      <c r="H2" s="4" t="s">
        <v>5</v>
      </c>
      <c r="I2" s="5"/>
      <c r="J2" s="5"/>
      <c r="K2" s="6"/>
      <c r="L2" s="18" t="s">
        <v>6</v>
      </c>
    </row>
    <row r="3" ht="27" customHeight="1" spans="1:12">
      <c r="A3" s="7"/>
      <c r="B3" s="8"/>
      <c r="C3" s="8"/>
      <c r="D3" s="9" t="s">
        <v>7</v>
      </c>
      <c r="E3" s="9" t="s">
        <v>8</v>
      </c>
      <c r="F3" s="9" t="s">
        <v>9</v>
      </c>
      <c r="G3" s="10" t="s">
        <v>10</v>
      </c>
      <c r="H3" s="9" t="s">
        <v>7</v>
      </c>
      <c r="I3" s="9" t="s">
        <v>8</v>
      </c>
      <c r="J3" s="9" t="s">
        <v>9</v>
      </c>
      <c r="K3" s="10" t="s">
        <v>10</v>
      </c>
      <c r="L3" s="19"/>
    </row>
    <row r="4" ht="24.75" customHeight="1" spans="1:12">
      <c r="A4" s="11">
        <v>1</v>
      </c>
      <c r="B4" s="12" t="s">
        <v>11</v>
      </c>
      <c r="C4" s="13">
        <v>29</v>
      </c>
      <c r="D4" s="14">
        <f>C4*0.2</f>
        <v>5.8</v>
      </c>
      <c r="E4" s="14">
        <v>5</v>
      </c>
      <c r="F4" s="14">
        <v>5</v>
      </c>
      <c r="G4" s="15">
        <f>E4-F4</f>
        <v>0</v>
      </c>
      <c r="H4" s="14" t="s">
        <v>12</v>
      </c>
      <c r="I4" s="14">
        <v>12</v>
      </c>
      <c r="J4" s="14">
        <v>8</v>
      </c>
      <c r="K4" s="15">
        <v>4</v>
      </c>
      <c r="L4" s="12"/>
    </row>
    <row r="5" spans="3:7">
      <c r="C5" s="16"/>
      <c r="D5" s="16"/>
      <c r="E5" s="16"/>
      <c r="F5" s="16"/>
      <c r="G5" s="16"/>
    </row>
    <row r="6" ht="74.25" customHeight="1" spans="1:7">
      <c r="A6" s="17" t="s">
        <v>13</v>
      </c>
      <c r="B6" s="17"/>
      <c r="C6" s="17"/>
      <c r="D6" s="17"/>
      <c r="E6" s="17"/>
      <c r="F6" s="17"/>
      <c r="G6" s="17"/>
    </row>
    <row r="9" spans="1:11">
      <c r="A9" s="1" t="s">
        <v>14</v>
      </c>
      <c r="B9" s="1"/>
      <c r="C9" s="1"/>
      <c r="D9" s="1"/>
      <c r="E9" s="1"/>
      <c r="F9" s="1"/>
      <c r="G9" s="1"/>
      <c r="H9" s="1"/>
      <c r="I9" s="1"/>
      <c r="J9" s="1"/>
      <c r="K9" s="1"/>
    </row>
    <row r="10" spans="1:12">
      <c r="A10" s="2" t="s">
        <v>1</v>
      </c>
      <c r="B10" s="3" t="s">
        <v>15</v>
      </c>
      <c r="C10" s="3" t="s">
        <v>16</v>
      </c>
      <c r="D10" s="4" t="s">
        <v>17</v>
      </c>
      <c r="E10" s="5"/>
      <c r="F10" s="5"/>
      <c r="G10" s="6"/>
      <c r="H10" s="4" t="s">
        <v>18</v>
      </c>
      <c r="I10" s="5"/>
      <c r="J10" s="5"/>
      <c r="K10" s="6"/>
      <c r="L10" s="18" t="s">
        <v>6</v>
      </c>
    </row>
    <row r="11" ht="24" customHeight="1" spans="1:12">
      <c r="A11" s="7"/>
      <c r="B11" s="8"/>
      <c r="C11" s="8"/>
      <c r="D11" s="9" t="s">
        <v>7</v>
      </c>
      <c r="E11" s="9" t="s">
        <v>8</v>
      </c>
      <c r="F11" s="9" t="s">
        <v>9</v>
      </c>
      <c r="G11" s="10" t="s">
        <v>10</v>
      </c>
      <c r="H11" s="9" t="s">
        <v>7</v>
      </c>
      <c r="I11" s="9" t="s">
        <v>8</v>
      </c>
      <c r="J11" s="9" t="s">
        <v>9</v>
      </c>
      <c r="K11" s="10" t="s">
        <v>10</v>
      </c>
      <c r="L11" s="19"/>
    </row>
    <row r="12" ht="21" customHeight="1" spans="1:12">
      <c r="A12" s="11">
        <v>1</v>
      </c>
      <c r="B12" s="12" t="s">
        <v>11</v>
      </c>
      <c r="C12" s="13">
        <v>26</v>
      </c>
      <c r="D12" s="14">
        <f>C12*0.3</f>
        <v>7.8</v>
      </c>
      <c r="E12" s="14">
        <v>7</v>
      </c>
      <c r="F12" s="14">
        <v>7</v>
      </c>
      <c r="G12" s="15">
        <f>E12-F12</f>
        <v>0</v>
      </c>
      <c r="H12" s="14" t="s">
        <v>19</v>
      </c>
      <c r="I12" s="14">
        <v>11</v>
      </c>
      <c r="J12" s="14">
        <v>6</v>
      </c>
      <c r="K12" s="15">
        <v>5</v>
      </c>
      <c r="L12" s="12"/>
    </row>
    <row r="13" spans="3:7">
      <c r="C13" s="16"/>
      <c r="D13" s="16"/>
      <c r="E13" s="16"/>
      <c r="F13" s="16"/>
      <c r="G13" s="16"/>
    </row>
    <row r="14" ht="101" customHeight="1" spans="1:7">
      <c r="A14" s="17" t="s">
        <v>20</v>
      </c>
      <c r="B14" s="17"/>
      <c r="C14" s="17"/>
      <c r="D14" s="17"/>
      <c r="E14" s="17"/>
      <c r="F14" s="17"/>
      <c r="G14" s="17"/>
    </row>
  </sheetData>
  <mergeCells count="16">
    <mergeCell ref="A1:L1"/>
    <mergeCell ref="D2:G2"/>
    <mergeCell ref="H2:K2"/>
    <mergeCell ref="A6:G6"/>
    <mergeCell ref="A9:K9"/>
    <mergeCell ref="D10:G10"/>
    <mergeCell ref="H10:K10"/>
    <mergeCell ref="A14:G14"/>
    <mergeCell ref="A2:A3"/>
    <mergeCell ref="A10:A11"/>
    <mergeCell ref="B2:B3"/>
    <mergeCell ref="B10:B11"/>
    <mergeCell ref="C2:C3"/>
    <mergeCell ref="C10:C11"/>
    <mergeCell ref="L2:L3"/>
    <mergeCell ref="L10:L1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副高、中级二级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dcterms:modified xsi:type="dcterms:W3CDTF">2018-04-12T06:07:26Z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